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7" i="1" l="1"/>
  <c r="C32" i="1" l="1"/>
  <c r="C11" i="1" l="1"/>
  <c r="C12" i="1" l="1"/>
</calcChain>
</file>

<file path=xl/sharedStrings.xml><?xml version="1.0" encoding="utf-8"?>
<sst xmlns="http://schemas.openxmlformats.org/spreadsheetml/2006/main" count="44" uniqueCount="43">
  <si>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</si>
  <si>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</si>
  <si>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</si>
  <si>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</si>
  <si>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</si>
  <si>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</si>
  <si>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</si>
  <si>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</si>
  <si>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</si>
  <si>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</si>
  <si>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</si>
  <si>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</si>
  <si>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</si>
  <si>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</si>
  <si>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</si>
  <si>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</si>
  <si>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</si>
  <si>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</si>
  <si>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</si>
  <si>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</si>
  <si>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</si>
  <si>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</si>
  <si>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</si>
  <si>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</si>
  <si>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</si>
  <si>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</si>
  <si>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</si>
  <si>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</si>
  <si>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</si>
  <si>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</si>
  <si>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</si>
  <si>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</si>
  <si>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</si>
  <si>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</si>
  <si>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</si>
  <si>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</si>
  <si>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</si>
  <si>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 xml:space="preserve">     </t>
  </si>
  <si>
    <t>11.06.2026.</t>
  </si>
  <si>
    <t>јубиларне</t>
  </si>
  <si>
    <t>јубиларне награде запослених</t>
  </si>
  <si>
    <t>материјални трошкови</t>
  </si>
  <si>
    <t>мф накнаде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</si>
</sst>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0" fontId="21" fillId="0" borderId="0" xfId="0" applyFon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topLeftCell="A10" zoomScale="91" zoomScaleNormal="91" workbookViewId="0">
      <selection activeCell="B40" sqref="B40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4" t="s">
        <v>1</v>
      </c>
      <c r="B2" s="44"/>
      <c r="C2" s="3"/>
      <c r="D2" s="3"/>
      <c r="E2" s="36" t="s">
        <v>38</v>
      </c>
    </row>
    <row r="3" spans="1:8" x14ac:dyDescent="0.25">
      <c r="A3" s="4">
        <v>1</v>
      </c>
      <c r="B3" s="4" t="s">
        <v>2</v>
      </c>
      <c r="C3" s="5">
        <v>1777341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 t="s">
        <v>37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5" t="s">
        <v>6</v>
      </c>
      <c r="B7" s="46"/>
      <c r="C7" s="7">
        <f>SUM(C3:C6)</f>
        <v>1777341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563552.6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9" t="s">
        <v>9</v>
      </c>
      <c r="B11" s="49"/>
      <c r="C11" s="5">
        <f>C9+C10</f>
        <v>563552.6</v>
      </c>
      <c r="D11" s="3"/>
      <c r="E11" s="3"/>
    </row>
    <row r="12" spans="1:8" x14ac:dyDescent="0.25">
      <c r="A12" s="50" t="s">
        <v>10</v>
      </c>
      <c r="B12" s="51"/>
      <c r="C12" s="5">
        <f>C7-C11</f>
        <v>1213788.3999999999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563190.89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361.71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3" t="s">
        <v>29</v>
      </c>
      <c r="B32" s="43"/>
      <c r="C32" s="14">
        <f>SUM(C14:C31)</f>
        <v>563552.6</v>
      </c>
      <c r="D32" s="3"/>
    </row>
    <row r="33" spans="1:6" x14ac:dyDescent="0.25">
      <c r="A33" s="32"/>
      <c r="B33" s="32"/>
      <c r="C33" s="33"/>
      <c r="D33" s="3"/>
      <c r="F33" s="38"/>
    </row>
    <row r="34" spans="1:6" x14ac:dyDescent="0.25">
      <c r="B34" s="37" t="s">
        <v>35</v>
      </c>
    </row>
    <row r="35" spans="1:6" x14ac:dyDescent="0.25">
      <c r="A35" s="42" t="s">
        <v>39</v>
      </c>
    </row>
    <row r="36" spans="1:6" x14ac:dyDescent="0.25">
      <c r="B36" s="39" t="s">
        <v>40</v>
      </c>
      <c r="C36" s="40">
        <v>563190.89</v>
      </c>
    </row>
    <row r="37" spans="1:6" x14ac:dyDescent="0.25">
      <c r="C37" s="40">
        <v>563190.89</v>
      </c>
    </row>
    <row r="39" spans="1:6" x14ac:dyDescent="0.25">
      <c r="A39" s="42" t="s">
        <v>41</v>
      </c>
      <c r="E39" s="41"/>
    </row>
    <row r="40" spans="1:6" x14ac:dyDescent="0.25">
      <c r="B40" s="39" t="s">
        <v>42</v>
      </c>
      <c r="C40" s="40">
        <v>361.71</v>
      </c>
    </row>
    <row r="41" spans="1:6" x14ac:dyDescent="0.25">
      <c r="C41" s="40">
        <v>361.71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2026-06-12T10:17:14Z</dcterms:modified>
</cp:coreProperties>
</file>