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49" i="1" l="1"/>
  <c r="C43" i="1" l="1"/>
  <c r="C32" i="1" l="1"/>
  <c r="C11" i="1" l="1"/>
  <c r="C7" i="1" l="1"/>
  <c r="C12" i="1" s="1"/>
</calcChain>
</file>

<file path=xl/sharedStrings.xml><?xml version="1.0" encoding="utf-8"?>
<sst xmlns="http://schemas.openxmlformats.org/spreadsheetml/2006/main" count="49" uniqueCount="48">
  <si>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</si>
  <si>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</si>
  <si>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</si>
  <si>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</si>
  <si>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</si>
  <si>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</si>
  <si>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</si>
  <si>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</si>
  <si>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</si>
  <si>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</si>
  <si>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</si>
  <si>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</si>
  <si>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</si>
  <si>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</si>
  <si>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</si>
  <si>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</si>
  <si>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</si>
  <si>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</si>
  <si>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</si>
  <si>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</si>
  <si>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</si>
  <si>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</si>
  <si>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</si>
  <si>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</si>
  <si>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</si>
  <si>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</si>
  <si>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</si>
  <si>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</si>
  <si>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</si>
  <si>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</si>
  <si>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</si>
  <si>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</si>
  <si>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</si>
  <si>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</si>
  <si>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</si>
  <si>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</si>
  <si>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</si>
  <si>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</si>
  <si>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</si>
  <si>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06.05.2026.</t>
  </si>
  <si>
    <t>отпремнина запослене</t>
  </si>
  <si>
    <t>превоз</t>
  </si>
  <si>
    <t>трошкови превоза за запослене</t>
  </si>
  <si>
    <t>медицински факултет Ниш</t>
  </si>
  <si>
    <t>лекови</t>
  </si>
  <si>
    <t>Сопхарма</t>
  </si>
  <si>
    <t>Вега</t>
  </si>
  <si>
    <t>Фармалогист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</si>
</sst>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4" fontId="0" fillId="0" borderId="1" xfId="0" applyNumberFormat="1" applyBorder="1"/>
    <xf numFmtId="0" fontId="0" fillId="0" borderId="1" xfId="0" applyBorder="1"/>
    <xf numFmtId="0" fontId="21" fillId="0" borderId="0" xfId="0" applyFon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16" zoomScale="91" zoomScaleNormal="91" workbookViewId="0">
      <selection activeCell="E22" sqref="E22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22" customWidth="1"/>
    <col min="6" max="6" width="16.7109375" bestFit="1" customWidth="1"/>
    <col min="7" max="7" width="10.85546875" bestFit="1" customWidth="1"/>
    <col min="8" max="8" width="12.42578125" bestFit="1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1356811.54</v>
      </c>
      <c r="D3" s="3"/>
      <c r="E3" s="3"/>
    </row>
    <row r="4" spans="1:8" x14ac:dyDescent="0.25">
      <c r="A4" s="4">
        <v>2</v>
      </c>
      <c r="B4" s="4" t="s">
        <v>3</v>
      </c>
      <c r="C4" s="6">
        <v>1228153.02</v>
      </c>
      <c r="D4" s="3"/>
      <c r="E4" s="3"/>
    </row>
    <row r="5" spans="1:8" x14ac:dyDescent="0.25">
      <c r="A5" s="4">
        <v>3</v>
      </c>
      <c r="B5" s="4" t="s">
        <v>4</v>
      </c>
      <c r="C5" s="6"/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2584964.56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1408093.38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1408093.38</v>
      </c>
      <c r="D11" s="3"/>
      <c r="E11" s="3"/>
    </row>
    <row r="12" spans="1:8" x14ac:dyDescent="0.25">
      <c r="A12" s="50" t="s">
        <v>10</v>
      </c>
      <c r="B12" s="51"/>
      <c r="C12" s="5">
        <f>C7-C11</f>
        <v>1176871.1800000002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546340.23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585180.36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276572.78999999998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1408093.38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5" spans="1:6" x14ac:dyDescent="0.25">
      <c r="A35" s="42" t="s">
        <v>37</v>
      </c>
      <c r="B35" s="39"/>
    </row>
    <row r="36" spans="1:6" x14ac:dyDescent="0.25">
      <c r="C36" s="35"/>
    </row>
    <row r="37" spans="1:6" x14ac:dyDescent="0.25">
      <c r="B37" s="41" t="s">
        <v>40</v>
      </c>
      <c r="C37" s="40">
        <v>547194.16</v>
      </c>
      <c r="E37" s="35"/>
    </row>
    <row r="38" spans="1:6" x14ac:dyDescent="0.25">
      <c r="A38" s="42"/>
      <c r="B38" s="41" t="s">
        <v>38</v>
      </c>
      <c r="C38" s="40">
        <v>486.2</v>
      </c>
    </row>
    <row r="39" spans="1:6" x14ac:dyDescent="0.25">
      <c r="B39" s="41" t="s">
        <v>43</v>
      </c>
      <c r="C39" s="40">
        <v>37500</v>
      </c>
    </row>
    <row r="40" spans="1:6" x14ac:dyDescent="0.25">
      <c r="C40" s="35">
        <f>C38+C39+C37</f>
        <v>585180.36</v>
      </c>
    </row>
    <row r="42" spans="1:6" x14ac:dyDescent="0.25">
      <c r="A42" s="42" t="s">
        <v>41</v>
      </c>
      <c r="B42" s="41" t="s">
        <v>42</v>
      </c>
      <c r="C42" s="40">
        <v>546340.23</v>
      </c>
    </row>
    <row r="43" spans="1:6" x14ac:dyDescent="0.25">
      <c r="C43" s="35">
        <f>C42</f>
        <v>546340.23</v>
      </c>
    </row>
    <row r="46" spans="1:6" x14ac:dyDescent="0.25">
      <c r="A46" t="s">
        <v>44</v>
      </c>
      <c r="B46" s="41" t="s">
        <v>45</v>
      </c>
      <c r="C46" s="40">
        <v>40628.06</v>
      </c>
    </row>
    <row r="47" spans="1:6" x14ac:dyDescent="0.25">
      <c r="B47" s="41" t="s">
        <v>46</v>
      </c>
      <c r="C47" s="40">
        <v>213413.75</v>
      </c>
    </row>
    <row r="48" spans="1:6" x14ac:dyDescent="0.25">
      <c r="B48" s="41" t="s">
        <v>47</v>
      </c>
      <c r="C48" s="40">
        <v>22530.98</v>
      </c>
    </row>
    <row r="49" spans="2:6" x14ac:dyDescent="0.25">
      <c r="B49" s="41"/>
      <c r="C49" s="40">
        <f>C46+C47+C48</f>
        <v>276572.78999999998</v>
      </c>
    </row>
    <row r="57" spans="2:6" x14ac:dyDescent="0.25">
      <c r="E57" s="35"/>
    </row>
    <row r="58" spans="2:6" x14ac:dyDescent="0.25">
      <c r="F58" s="35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2026-05-07T06:38:59Z</dcterms:modified>
</cp:coreProperties>
</file>