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7" i="1" l="1"/>
  <c r="C46" i="1"/>
  <c r="C42" i="1"/>
  <c r="C51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<sst xmlns="http://schemas.openxmlformats.org/spreadsheetml/2006/main" count="50" uniqueCount="49">
  <si>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</si>
  <si>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</si>
  <si>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</si>
  <si>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</si>
  <si>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</si>
  <si>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</si>
  <si>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</si>
  <si>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</si>
  <si>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</si>
  <si>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</si>
  <si>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</si>
  <si>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</si>
  <si>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</si>
  <si>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</si>
  <si>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</si>
  <si>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</si>
  <si>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</si>
  <si>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</si>
  <si>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</si>
  <si>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</si>
  <si>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</si>
  <si>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</si>
  <si>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</si>
  <si>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</si>
  <si>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</si>
  <si>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</si>
  <si>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</si>
  <si>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</si>
  <si>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</si>
  <si>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</si>
  <si>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</si>
  <si>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</si>
  <si>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</si>
  <si>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</si>
  <si>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</si>
  <si>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</si>
  <si>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санитетски</t>
  </si>
  <si>
    <t>Фармалогист</t>
  </si>
  <si>
    <t>Феникс</t>
  </si>
  <si>
    <t>лекови</t>
  </si>
  <si>
    <t>02.09.2026.</t>
  </si>
  <si>
    <t>материјални трокови</t>
  </si>
  <si>
    <t>готовина/путни трошкови по нал.215</t>
  </si>
  <si>
    <t>мф наканде</t>
  </si>
  <si>
    <t>Т&amp;М гроуп/обезбеђење</t>
  </si>
  <si>
    <t>реагенси</t>
  </si>
  <si>
    <t>Еаст</t>
  </si>
  <si>
    <t>Елта</t>
  </si>
  <si>
    <t>Мајмедика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</si>
</sst>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91" zoomScaleNormal="91" workbookViewId="0">
      <selection activeCell="F52" sqref="F5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40</v>
      </c>
    </row>
    <row r="3" spans="1:8" x14ac:dyDescent="0.25">
      <c r="A3" s="4">
        <v>1</v>
      </c>
      <c r="B3" s="4" t="s">
        <v>2</v>
      </c>
      <c r="C3" s="5">
        <v>1760900.49</v>
      </c>
      <c r="D3" s="3"/>
      <c r="E3" s="3"/>
    </row>
    <row r="4" spans="1:8" x14ac:dyDescent="0.25">
      <c r="A4" s="4">
        <v>2</v>
      </c>
      <c r="B4" s="4" t="s">
        <v>3</v>
      </c>
      <c r="C4" s="6">
        <v>887849.94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2648750.4299999997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900015.08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900015.08</v>
      </c>
      <c r="D11" s="3"/>
      <c r="E11" s="3"/>
    </row>
    <row r="12" spans="1:8" x14ac:dyDescent="0.25">
      <c r="A12" s="49" t="s">
        <v>10</v>
      </c>
      <c r="B12" s="50"/>
      <c r="C12" s="5">
        <f>C7-C11</f>
        <v>1748735.3499999996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614805.14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56220.4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228989.54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900015.08000000007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E37" s="41"/>
    </row>
    <row r="38" spans="1:6" x14ac:dyDescent="0.25">
      <c r="A38" s="38" t="s">
        <v>41</v>
      </c>
    </row>
    <row r="39" spans="1:6" x14ac:dyDescent="0.25">
      <c r="B39" s="39" t="s">
        <v>42</v>
      </c>
      <c r="C39" s="40">
        <v>1735</v>
      </c>
    </row>
    <row r="40" spans="1:6" x14ac:dyDescent="0.25">
      <c r="B40" s="39" t="s">
        <v>43</v>
      </c>
      <c r="C40" s="40">
        <v>10430.14</v>
      </c>
    </row>
    <row r="41" spans="1:6" x14ac:dyDescent="0.25">
      <c r="B41" s="39" t="s">
        <v>44</v>
      </c>
      <c r="C41" s="40">
        <v>602640</v>
      </c>
    </row>
    <row r="42" spans="1:6" x14ac:dyDescent="0.25">
      <c r="C42" s="41">
        <f>C39+C40+C41</f>
        <v>614805.14</v>
      </c>
    </row>
    <row r="43" spans="1:6" x14ac:dyDescent="0.25">
      <c r="C43" s="41"/>
    </row>
    <row r="45" spans="1:6" x14ac:dyDescent="0.25">
      <c r="A45" s="38" t="s">
        <v>36</v>
      </c>
      <c r="B45" s="39" t="s">
        <v>37</v>
      </c>
      <c r="C45" s="40">
        <v>26568.74</v>
      </c>
    </row>
    <row r="46" spans="1:6" x14ac:dyDescent="0.25">
      <c r="C46" s="41">
        <f>C45</f>
        <v>26568.74</v>
      </c>
    </row>
    <row r="48" spans="1:6" x14ac:dyDescent="0.25">
      <c r="A48" s="38" t="s">
        <v>39</v>
      </c>
    </row>
    <row r="49" spans="1:6" x14ac:dyDescent="0.25">
      <c r="B49" s="39"/>
      <c r="C49" s="40"/>
    </row>
    <row r="50" spans="1:6" x14ac:dyDescent="0.25">
      <c r="B50" s="39" t="s">
        <v>38</v>
      </c>
      <c r="C50" s="40">
        <v>56220.4</v>
      </c>
    </row>
    <row r="51" spans="1:6" x14ac:dyDescent="0.25">
      <c r="C51" s="41">
        <f>C49+C50</f>
        <v>56220.4</v>
      </c>
    </row>
    <row r="52" spans="1:6" x14ac:dyDescent="0.25">
      <c r="F52" s="41"/>
    </row>
    <row r="53" spans="1:6" x14ac:dyDescent="0.25">
      <c r="A53" s="38" t="s">
        <v>45</v>
      </c>
    </row>
    <row r="54" spans="1:6" x14ac:dyDescent="0.25">
      <c r="B54" s="39" t="s">
        <v>46</v>
      </c>
      <c r="C54" s="40">
        <v>86400</v>
      </c>
    </row>
    <row r="55" spans="1:6" x14ac:dyDescent="0.25">
      <c r="B55" s="39" t="s">
        <v>47</v>
      </c>
      <c r="C55" s="40">
        <v>55080</v>
      </c>
    </row>
    <row r="56" spans="1:6" x14ac:dyDescent="0.25">
      <c r="B56" s="39" t="s">
        <v>48</v>
      </c>
      <c r="C56" s="40">
        <v>60940.800000000003</v>
      </c>
    </row>
    <row r="57" spans="1:6" x14ac:dyDescent="0.25">
      <c r="C57" s="41">
        <f>C54+C55+C56</f>
        <v>202420.8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2026-09-04T05:27:32Z</dcterms:modified>
</cp:coreProperties>
</file>